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JA O TROŠENJU SREDSTAVA (do 20. u mjesecu za prethodni)\IZVJEŠTAJ 2024\SVIBANJ 2024\"/>
    </mc:Choice>
  </mc:AlternateContent>
  <xr:revisionPtr revIDLastSave="0" documentId="13_ncr:1_{F8951E87-D591-4AB4-9F35-4968CB6B8DF7}" xr6:coauthVersionLast="37" xr6:coauthVersionMax="47" xr10:uidLastSave="{00000000-0000-0000-0000-000000000000}"/>
  <bookViews>
    <workbookView xWindow="-120" yWindow="-120" windowWidth="29040" windowHeight="15840" xr2:uid="{B994F3CC-CE96-42FE-A105-67E6C6B94B86}"/>
  </bookViews>
  <sheets>
    <sheet name="SVIBANJ 2024.-objava 20.6.24." sheetId="1" r:id="rId1"/>
  </sheets>
  <definedNames>
    <definedName name="_xlnm._FilterDatabase" localSheetId="0" hidden="1">'SVIBANJ 2024.-objava 20.6.24.'!$A$6:$G$100</definedName>
    <definedName name="_xlnm.Print_Area" localSheetId="0">'SVIBANJ 2024.-objava 20.6.24.'!$A$1:$G$100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</calcChain>
</file>

<file path=xl/sharedStrings.xml><?xml version="1.0" encoding="utf-8"?>
<sst xmlns="http://schemas.openxmlformats.org/spreadsheetml/2006/main" count="420" uniqueCount="245">
  <si>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</si>
  <si>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</si>
  <si>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</si>
  <si>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</si>
  <si>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</si>
  <si>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</si>
  <si>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</si>
  <si>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</si>
  <si>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</si>
  <si>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</si>
  <si>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</si>
  <si>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</si>
  <si>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</si>
  <si>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Usluge telefona, pošte i prijevoza</t>
  </si>
  <si>
    <t>2.</t>
  </si>
  <si>
    <t>Uredska oprema i namještaj</t>
  </si>
  <si>
    <t>3.</t>
  </si>
  <si>
    <t>4.</t>
  </si>
  <si>
    <t>Stručno usavršavanje zaposlenika</t>
  </si>
  <si>
    <t>5.</t>
  </si>
  <si>
    <t>6.</t>
  </si>
  <si>
    <t>EKORRE DIGITAL d.o.o.</t>
  </si>
  <si>
    <t>HR00683857211</t>
  </si>
  <si>
    <t>Računalne usluge</t>
  </si>
  <si>
    <t>7.</t>
  </si>
  <si>
    <t>8.</t>
  </si>
  <si>
    <t>FINA FINANCIJSKA AGENCIJA</t>
  </si>
  <si>
    <t>HR85821130368</t>
  </si>
  <si>
    <t>9.</t>
  </si>
  <si>
    <t>10.</t>
  </si>
  <si>
    <t>11.</t>
  </si>
  <si>
    <t>12.</t>
  </si>
  <si>
    <t>13.</t>
  </si>
  <si>
    <t>14.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</si>
  <si>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</si>
  <si>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</si>
  <si>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</si>
  <si>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</si>
  <si>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</si>
  <si>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</si>
  <si>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</si>
  <si>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</si>
  <si>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</si>
  <si>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</si>
  <si>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19.</t>
  </si>
  <si>
    <t>HRVATSKI TELEKOM d.d.</t>
  </si>
  <si>
    <t>HR81793146560</t>
  </si>
  <si>
    <t>20.</t>
  </si>
  <si>
    <t>21.</t>
  </si>
  <si>
    <t>22.</t>
  </si>
  <si>
    <t>VELIKA GORICA</t>
  </si>
  <si>
    <t>23.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</si>
  <si>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</si>
  <si>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</si>
  <si>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</si>
  <si>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</si>
  <si>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</si>
  <si>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</si>
  <si>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</si>
  <si>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</si>
  <si>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28.</t>
  </si>
  <si>
    <t>29.</t>
  </si>
  <si>
    <t>30.</t>
  </si>
  <si>
    <t>31.</t>
  </si>
  <si>
    <t>METUS d.o.o.</t>
  </si>
  <si>
    <t>HR24690129373</t>
  </si>
  <si>
    <t>SVETA NEDELJA</t>
  </si>
  <si>
    <t>32.</t>
  </si>
  <si>
    <t>HR18683136487</t>
  </si>
  <si>
    <t>Pristojbe i nakade</t>
  </si>
  <si>
    <t>33.</t>
  </si>
  <si>
    <t>34.</t>
  </si>
  <si>
    <t>35.</t>
  </si>
  <si>
    <t>36.</t>
  </si>
  <si>
    <t>37.</t>
  </si>
  <si>
    <t>38.</t>
  </si>
  <si>
    <t>PRIVREDNA BANKA ZAGREB d.d.</t>
  </si>
  <si>
    <t>HR02535697732</t>
  </si>
  <si>
    <t>Bankarske usluge i usluge platnog prometa</t>
  </si>
  <si>
    <t>39.</t>
  </si>
  <si>
    <t>40.</t>
  </si>
  <si>
    <t>41.</t>
  </si>
  <si>
    <t>42.</t>
  </si>
  <si>
    <t>Komunalne usluge</t>
  </si>
  <si>
    <t>43.</t>
  </si>
  <si>
    <t>44.</t>
  </si>
  <si>
    <t>45.</t>
  </si>
  <si>
    <t>SUSTAV JAVNIH BICIKALA d.o.o.</t>
  </si>
  <si>
    <t>HR97795935846</t>
  </si>
  <si>
    <t>46.</t>
  </si>
  <si>
    <t>SVEUČILIŠE U ZAGREBU - STUDENTSKI CENTAR U ZAGREBU</t>
  </si>
  <si>
    <t>HR22597784145</t>
  </si>
  <si>
    <t>Intelektualne i osobne usluge (usluge studentskog servisa)</t>
  </si>
  <si>
    <t>47.</t>
  </si>
  <si>
    <t>48.</t>
  </si>
  <si>
    <t>49.</t>
  </si>
  <si>
    <t>50.</t>
  </si>
  <si>
    <t>51.</t>
  </si>
  <si>
    <t>52.</t>
  </si>
  <si>
    <t>TELEMACH HRVATSKA d.o.o.</t>
  </si>
  <si>
    <t>HR70133616033</t>
  </si>
  <si>
    <t>53.</t>
  </si>
  <si>
    <t>54.</t>
  </si>
  <si>
    <t>55.</t>
  </si>
  <si>
    <t>56.</t>
  </si>
  <si>
    <t>57.</t>
  </si>
  <si>
    <t>UNICREDIT LEASING CROATIA d.o.o.</t>
  </si>
  <si>
    <t>HR18736141210</t>
  </si>
  <si>
    <t>58.</t>
  </si>
  <si>
    <t>59.</t>
  </si>
  <si>
    <t>ZAGREBAČKI ELEKTRIČNI TRAMVAJ d.o.o.</t>
  </si>
  <si>
    <t>HR82031999604</t>
  </si>
  <si>
    <t>Naknade za prijevoz, za rad na terenu i odvojeni život</t>
  </si>
  <si>
    <t>60.</t>
  </si>
  <si>
    <t>ZAGREBAČKI HOLDING d.o.o. - PODRUŽNICA ČISTOĆA</t>
  </si>
  <si>
    <t>HR85584865987</t>
  </si>
  <si>
    <t>61.</t>
  </si>
  <si>
    <t>62.</t>
  </si>
  <si>
    <t>63.</t>
  </si>
  <si>
    <t>Intelektualne i osobne usluge (ugovor o djelu, ukupan trošak)</t>
  </si>
  <si>
    <t>64.</t>
  </si>
  <si>
    <t>65.</t>
  </si>
  <si>
    <t>66.</t>
  </si>
  <si>
    <t>67.</t>
  </si>
  <si>
    <t>68.</t>
  </si>
  <si>
    <t>Plaće za redovan rad (ukupno neto i doprinosi za MIO i porez)</t>
  </si>
  <si>
    <t>69.</t>
  </si>
  <si>
    <t>Ostali rashodi za zaposlene</t>
  </si>
  <si>
    <t>70.</t>
  </si>
  <si>
    <t>Doprinosi za obvezno zdravstveno osiguranje</t>
  </si>
  <si>
    <t xml:space="preserve">MINISTARSTVO FINANCIJA </t>
  </si>
  <si>
    <t>NARODNE NOVINE d.d.</t>
  </si>
  <si>
    <t>HR64546066176</t>
  </si>
  <si>
    <t>KWON SEONGHYUN</t>
  </si>
  <si>
    <t>Članarina</t>
  </si>
  <si>
    <t>Službena putovanja</t>
  </si>
  <si>
    <t>71.</t>
  </si>
  <si>
    <t>FORTIUS INFO d.o.o.</t>
  </si>
  <si>
    <t>HR15956530643</t>
  </si>
  <si>
    <t>Reprezentacija</t>
  </si>
  <si>
    <t>KALEGNO d.o.o.</t>
  </si>
  <si>
    <t>STARO ČIČE</t>
  </si>
  <si>
    <t>HR33073884779</t>
  </si>
  <si>
    <t>UNIVERS TIM d.o.o.</t>
  </si>
  <si>
    <t>HR09569673257</t>
  </si>
  <si>
    <t>ODVJETNIK JOSIP ŠTEFIČIĆ</t>
  </si>
  <si>
    <t>MAKROMIKRO GRUPA d.o.o.</t>
  </si>
  <si>
    <t>HR50467974870</t>
  </si>
  <si>
    <t>ŠIMETIN ŠEGVIĆ FILIP</t>
  </si>
  <si>
    <t>Sjedište                               primatelja</t>
  </si>
  <si>
    <t>GALOP-PRIJEVOZ d.o.o.</t>
  </si>
  <si>
    <t>HR85007697972</t>
  </si>
  <si>
    <t>ŽITARKA</t>
  </si>
  <si>
    <t>HRVATSKO BIOETIČKO DRUŠTVO</t>
  </si>
  <si>
    <t>HR30969069120</t>
  </si>
  <si>
    <t>MALI LOŠINJ</t>
  </si>
  <si>
    <t>GREEN MAN, obrt za usluge, vl. Ivan Miletić</t>
  </si>
  <si>
    <t>GALERIJE KAPTOL d.o.o.</t>
  </si>
  <si>
    <t>HR62680915236</t>
  </si>
  <si>
    <t>DREZGA D.O.O.</t>
  </si>
  <si>
    <t>HR46535283602</t>
  </si>
  <si>
    <t>RAKITJE</t>
  </si>
  <si>
    <t>WINDOR d.o.o.</t>
  </si>
  <si>
    <t>HR27302740127</t>
  </si>
  <si>
    <t>BUK</t>
  </si>
  <si>
    <t>KRALJ-COMMERCE d.o.o.</t>
  </si>
  <si>
    <t>HR85987220986</t>
  </si>
  <si>
    <t>BAN ZA VAN d.o.o.</t>
  </si>
  <si>
    <t>HR16951291086</t>
  </si>
  <si>
    <t>GESUNDER LEBEN-PLATFORM FUR GESUNDHEITS UND SPORTBEZOGENE SOZIALPROJEKTE</t>
  </si>
  <si>
    <t>INNSBRUCK, OSTERREICH</t>
  </si>
  <si>
    <t>ENIO D.O.O.</t>
  </si>
  <si>
    <t>HR14230278923</t>
  </si>
  <si>
    <t>DUGO SELO</t>
  </si>
  <si>
    <t>STUDENTSKI CENTAR U SISKU</t>
  </si>
  <si>
    <t>HR10831379912</t>
  </si>
  <si>
    <t>SISAK</t>
  </si>
  <si>
    <t>IBS TECH d.o.o.</t>
  </si>
  <si>
    <t>HR75037095052</t>
  </si>
  <si>
    <t>ZVIBOR d.o.o.</t>
  </si>
  <si>
    <t>HR03454358063</t>
  </si>
  <si>
    <t>HARVEY NORMAN CROATIA d.o.o.</t>
  </si>
  <si>
    <t>HR97757193486</t>
  </si>
  <si>
    <t>MIKRONIS d.o.o.</t>
  </si>
  <si>
    <t>HR59964152545</t>
  </si>
  <si>
    <t>SVETI ROK d.o.o.</t>
  </si>
  <si>
    <t>HR36945428337</t>
  </si>
  <si>
    <t>TARA-TERM d.o.o. ZA USLUGE I TRGOVINU</t>
  </si>
  <si>
    <t>HR43008718827</t>
  </si>
  <si>
    <t>P.O.C. d.o.o.</t>
  </si>
  <si>
    <t>HR69022699714</t>
  </si>
  <si>
    <t>CAMBRIDGE, UNITED KINGDOM</t>
  </si>
  <si>
    <t>ICE-TECH, OBRT ZA RAČUNALNE USLUGE, VL.IVAN CEROVEC</t>
  </si>
  <si>
    <t>HR84628236837</t>
  </si>
  <si>
    <t>ASPIRA</t>
  </si>
  <si>
    <t>HR14885934105</t>
  </si>
  <si>
    <t>SPLIT</t>
  </si>
  <si>
    <t>BIZ START d.o.o.</t>
  </si>
  <si>
    <t>HR70585473908</t>
  </si>
  <si>
    <t>HP DUGA d.o.o.d</t>
  </si>
  <si>
    <t>HR87246357068</t>
  </si>
  <si>
    <t>POREČ</t>
  </si>
  <si>
    <t>BIJELA KOČIJA</t>
  </si>
  <si>
    <t>SVEUČILIŠNA TISKARA d.o.o.</t>
  </si>
  <si>
    <t>HR72172033323</t>
  </si>
  <si>
    <t>ESPLANADE OLEANDER d.o.o.</t>
  </si>
  <si>
    <t>HR08308894711</t>
  </si>
  <si>
    <t>ALTAMIRA KFT.</t>
  </si>
  <si>
    <t>MOKSLINES LEIDYBOS DEIMANTAS MB</t>
  </si>
  <si>
    <t>Grafičke i tiskarske usluge, usluge kopiranja i uvezivanja i slično</t>
  </si>
  <si>
    <t>Instrumenti, uređaji i strojevi</t>
  </si>
  <si>
    <t>Intelektualne i osobne usluge (usluge odvjetnika)</t>
  </si>
  <si>
    <t>BOGOVIĆ ANAMARIJA</t>
  </si>
  <si>
    <t>ČILIĆ BURUŠIĆ LIDIJA</t>
  </si>
  <si>
    <t>FRANČIĆ ANĐELA</t>
  </si>
  <si>
    <t>LACO GORDANA</t>
  </si>
  <si>
    <t>PRPIĆ MIRO</t>
  </si>
  <si>
    <t>SKELAC INES</t>
  </si>
  <si>
    <t>ŠEREG DUBRAVKA</t>
  </si>
  <si>
    <t>ŠTERC STJEPAN</t>
  </si>
  <si>
    <t>TROGRLIĆ MARKO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</si>
  <si>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</si>
  <si>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</si>
  <si>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</si>
  <si>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</si>
  <si>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</si>
  <si>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</si>
  <si>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</si>
  <si>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</si>
  <si>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</si>
  <si>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</si>
  <si>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</si>
  <si>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</si>
  <si>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</si>
  <si>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</si>
  <si>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</si>
  <si>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</si>
  <si>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</si>
  <si>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</si>
  <si>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</si>
  <si>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</si>
  <si>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Ukupno za svibanj 2024.</t>
  </si>
  <si>
    <t>ZA  SVIBANJ 2024.</t>
  </si>
  <si>
    <t>KISTARCSA, MADŽARSKA</t>
  </si>
  <si>
    <t>U Zagrebu, 20.6.2024.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</si>
</sst>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??0.00"/>
    <numFmt numFmtId="165" formatCode="?,??0.00"/>
    <numFmt numFmtId="166" formatCode="?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0" applyFont="1" applyFill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43" fontId="6" fillId="0" borderId="1" xfId="1" applyFont="1" applyFill="1" applyBorder="1" applyAlignment="1">
      <alignment horizontal="left" vertical="center"/>
    </xf>
    <xf numFmtId="43" fontId="6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4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44" fontId="7" fillId="0" borderId="1" xfId="0" applyNumberFormat="1" applyFont="1" applyFill="1" applyBorder="1" applyAlignment="1" applyProtection="1">
      <alignment horizontal="left" vertical="center" wrapText="1"/>
    </xf>
    <xf numFmtId="44" fontId="7" fillId="3" borderId="1" xfId="1" applyNumberFormat="1" applyFont="1" applyFill="1" applyBorder="1" applyAlignment="1" applyProtection="1">
      <alignment vertical="center"/>
      <protection hidden="1"/>
    </xf>
    <xf numFmtId="44" fontId="7" fillId="3" borderId="1" xfId="1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2" fontId="2" fillId="0" borderId="1" xfId="1" applyNumberFormat="1" applyFont="1" applyFill="1" applyBorder="1" applyAlignment="1">
      <alignment horizontal="right" vertical="center" indent="1"/>
    </xf>
    <xf numFmtId="164" fontId="2" fillId="0" borderId="1" xfId="1" applyNumberFormat="1" applyFont="1" applyFill="1" applyBorder="1" applyAlignment="1">
      <alignment horizontal="right" vertical="center" indent="1"/>
    </xf>
    <xf numFmtId="165" fontId="2" fillId="0" borderId="1" xfId="1" applyNumberFormat="1" applyFont="1" applyFill="1" applyBorder="1" applyAlignment="1">
      <alignment horizontal="right" vertical="center" indent="1"/>
    </xf>
    <xf numFmtId="166" fontId="2" fillId="0" borderId="1" xfId="1" applyNumberFormat="1" applyFont="1" applyFill="1" applyBorder="1" applyAlignment="1">
      <alignment horizontal="right" vertical="center" indent="1"/>
    </xf>
    <xf numFmtId="4" fontId="6" fillId="0" borderId="1" xfId="1" applyNumberFormat="1" applyFont="1" applyFill="1" applyBorder="1" applyAlignment="1">
      <alignment horizontal="right" vertical="center" indent="1"/>
    </xf>
    <xf numFmtId="4" fontId="6" fillId="0" borderId="1" xfId="0" applyNumberFormat="1" applyFont="1" applyFill="1" applyBorder="1" applyAlignment="1" applyProtection="1">
      <alignment horizontal="right" vertical="center" wrapText="1" indent="1"/>
    </xf>
    <xf numFmtId="4" fontId="7" fillId="0" borderId="1" xfId="1" applyNumberFormat="1" applyFont="1" applyFill="1" applyBorder="1" applyAlignment="1" applyProtection="1">
      <alignment horizontal="right" vertical="center" indent="1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</cellXfs>
  <cellStyles count="3">
    <cellStyle name="Normalno" xfId="0" builtinId="0"/>
    <cellStyle name="Normalno 2" xfId="2" xr:uid="{FDC0C8EE-D408-4F0F-946C-14E57B6B2CCA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100"/>
  <sheetViews>
    <sheetView tabSelected="1" zoomScaleNormal="100" zoomScaleSheetLayoutView="85" workbookViewId="0">
      <selection activeCell="F6" sqref="F6:G6"/>
    </sheetView>
  </sheetViews>
  <sheetFormatPr defaultRowHeight="15" x14ac:dyDescent="0.25"/>
  <cols>
    <col min="1" max="1" width="7.7109375" style="2" customWidth="1"/>
    <col min="2" max="2" width="79.140625" style="2" customWidth="1"/>
    <col min="3" max="3" width="22.140625" style="2" customWidth="1"/>
    <col min="4" max="4" width="28.42578125" style="2" customWidth="1"/>
    <col min="5" max="5" width="16.5703125" style="24" customWidth="1"/>
    <col min="6" max="6" width="7.85546875" style="2" customWidth="1"/>
    <col min="7" max="7" width="57.425781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</row>
    <row r="3" spans="1:7" x14ac:dyDescent="0.25">
      <c r="A3" s="40" t="s">
        <v>2</v>
      </c>
      <c r="B3" s="40"/>
      <c r="C3" s="40"/>
      <c r="D3" s="40"/>
      <c r="E3" s="40"/>
      <c r="F3" s="40"/>
      <c r="G3" s="40"/>
    </row>
    <row r="4" spans="1:7" x14ac:dyDescent="0.25">
      <c r="A4" s="40" t="s">
        <v>242</v>
      </c>
      <c r="B4" s="40"/>
      <c r="C4" s="40"/>
      <c r="D4" s="40"/>
      <c r="E4" s="40"/>
      <c r="F4" s="40"/>
      <c r="G4" s="40"/>
    </row>
    <row r="5" spans="1:7" x14ac:dyDescent="0.25">
      <c r="G5" s="5" t="s">
        <v>3</v>
      </c>
    </row>
    <row r="6" spans="1:7" s="13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149</v>
      </c>
      <c r="E6" s="39" t="s">
        <v>7</v>
      </c>
      <c r="F6" s="41" t="s">
        <v>8</v>
      </c>
      <c r="G6" s="42"/>
    </row>
    <row r="7" spans="1:7" s="1" customFormat="1" ht="18.75" customHeight="1" x14ac:dyDescent="0.25">
      <c r="A7" s="10" t="s">
        <v>9</v>
      </c>
      <c r="B7" s="16" t="s">
        <v>10</v>
      </c>
      <c r="C7" s="17" t="s">
        <v>11</v>
      </c>
      <c r="D7" s="17" t="s">
        <v>12</v>
      </c>
      <c r="E7" s="30">
        <v>0.43</v>
      </c>
      <c r="F7" s="12">
        <v>3231</v>
      </c>
      <c r="G7" s="11" t="s">
        <v>13</v>
      </c>
    </row>
    <row r="8" spans="1:7" s="1" customFormat="1" ht="18.75" customHeight="1" x14ac:dyDescent="0.25">
      <c r="A8" s="10" t="s">
        <v>14</v>
      </c>
      <c r="B8" s="16" t="s">
        <v>207</v>
      </c>
      <c r="C8" s="25"/>
      <c r="D8" s="17" t="s">
        <v>243</v>
      </c>
      <c r="E8" s="31">
        <v>240</v>
      </c>
      <c r="F8" s="12">
        <v>3213</v>
      </c>
      <c r="G8" s="11" t="s">
        <v>18</v>
      </c>
    </row>
    <row r="9" spans="1:7" s="1" customFormat="1" ht="18.75" customHeight="1" x14ac:dyDescent="0.25">
      <c r="A9" s="10" t="s">
        <v>16</v>
      </c>
      <c r="B9" s="16" t="s">
        <v>194</v>
      </c>
      <c r="C9" s="17" t="s">
        <v>195</v>
      </c>
      <c r="D9" s="17" t="s">
        <v>196</v>
      </c>
      <c r="E9" s="31">
        <v>392.5</v>
      </c>
      <c r="F9" s="12">
        <v>3235</v>
      </c>
      <c r="G9" s="11" t="s">
        <v>57</v>
      </c>
    </row>
    <row r="10" spans="1:7" s="1" customFormat="1" ht="18.75" customHeight="1" x14ac:dyDescent="0.25">
      <c r="A10" s="10" t="s">
        <v>17</v>
      </c>
      <c r="B10" s="16" t="s">
        <v>167</v>
      </c>
      <c r="C10" s="17" t="s">
        <v>168</v>
      </c>
      <c r="D10" s="17" t="s">
        <v>12</v>
      </c>
      <c r="E10" s="32">
        <v>500</v>
      </c>
      <c r="F10" s="12">
        <v>3293</v>
      </c>
      <c r="G10" s="11" t="s">
        <v>139</v>
      </c>
    </row>
    <row r="11" spans="1:7" s="1" customFormat="1" ht="18.75" customHeight="1" x14ac:dyDescent="0.25">
      <c r="A11" s="10" t="s">
        <v>19</v>
      </c>
      <c r="B11" s="16" t="s">
        <v>167</v>
      </c>
      <c r="C11" s="17" t="s">
        <v>168</v>
      </c>
      <c r="D11" s="17" t="s">
        <v>12</v>
      </c>
      <c r="E11" s="32">
        <v>1000.01</v>
      </c>
      <c r="F11" s="12">
        <v>3293</v>
      </c>
      <c r="G11" s="11" t="s">
        <v>139</v>
      </c>
    </row>
    <row r="12" spans="1:7" s="1" customFormat="1" ht="18.75" customHeight="1" x14ac:dyDescent="0.25">
      <c r="A12" s="10" t="s">
        <v>20</v>
      </c>
      <c r="B12" s="16" t="s">
        <v>202</v>
      </c>
      <c r="C12" s="27"/>
      <c r="D12" s="28"/>
      <c r="E12" s="31">
        <v>600</v>
      </c>
      <c r="F12" s="12">
        <v>3235</v>
      </c>
      <c r="G12" s="11" t="s">
        <v>57</v>
      </c>
    </row>
    <row r="13" spans="1:7" s="1" customFormat="1" ht="18.75" customHeight="1" x14ac:dyDescent="0.25">
      <c r="A13" s="10" t="s">
        <v>24</v>
      </c>
      <c r="B13" s="16" t="s">
        <v>197</v>
      </c>
      <c r="C13" s="17" t="s">
        <v>198</v>
      </c>
      <c r="D13" s="17" t="s">
        <v>12</v>
      </c>
      <c r="E13" s="32">
        <v>3020.29</v>
      </c>
      <c r="F13" s="12">
        <v>3233</v>
      </c>
      <c r="G13" s="11" t="s">
        <v>41</v>
      </c>
    </row>
    <row r="14" spans="1:7" s="1" customFormat="1" ht="18.75" customHeight="1" x14ac:dyDescent="0.25">
      <c r="A14" s="10" t="s">
        <v>25</v>
      </c>
      <c r="B14" s="16" t="s">
        <v>159</v>
      </c>
      <c r="C14" s="17" t="s">
        <v>160</v>
      </c>
      <c r="D14" s="17" t="s">
        <v>161</v>
      </c>
      <c r="E14" s="33">
        <v>64.099999999999994</v>
      </c>
      <c r="F14" s="12">
        <v>3232</v>
      </c>
      <c r="G14" s="11" t="s">
        <v>34</v>
      </c>
    </row>
    <row r="15" spans="1:7" s="1" customFormat="1" ht="18.75" customHeight="1" x14ac:dyDescent="0.25">
      <c r="A15" s="10" t="s">
        <v>28</v>
      </c>
      <c r="B15" s="16" t="s">
        <v>159</v>
      </c>
      <c r="C15" s="17" t="s">
        <v>160</v>
      </c>
      <c r="D15" s="17" t="s">
        <v>161</v>
      </c>
      <c r="E15" s="31">
        <v>249.18</v>
      </c>
      <c r="F15" s="12">
        <v>3232</v>
      </c>
      <c r="G15" s="11" t="s">
        <v>34</v>
      </c>
    </row>
    <row r="16" spans="1:7" s="1" customFormat="1" ht="18.75" customHeight="1" x14ac:dyDescent="0.25">
      <c r="A16" s="10" t="s">
        <v>29</v>
      </c>
      <c r="B16" s="16" t="s">
        <v>21</v>
      </c>
      <c r="C16" s="17" t="s">
        <v>22</v>
      </c>
      <c r="D16" s="17" t="s">
        <v>12</v>
      </c>
      <c r="E16" s="31">
        <v>647.03</v>
      </c>
      <c r="F16" s="12">
        <v>3238</v>
      </c>
      <c r="G16" s="11" t="s">
        <v>23</v>
      </c>
    </row>
    <row r="17" spans="1:7" s="1" customFormat="1" ht="18.75" customHeight="1" x14ac:dyDescent="0.25">
      <c r="A17" s="10" t="s">
        <v>30</v>
      </c>
      <c r="B17" s="16" t="s">
        <v>171</v>
      </c>
      <c r="C17" s="17" t="s">
        <v>172</v>
      </c>
      <c r="D17" s="17" t="s">
        <v>173</v>
      </c>
      <c r="E17" s="31">
        <v>116.14</v>
      </c>
      <c r="F17" s="12">
        <v>3239</v>
      </c>
      <c r="G17" s="11" t="s">
        <v>209</v>
      </c>
    </row>
    <row r="18" spans="1:7" s="1" customFormat="1" ht="18.75" customHeight="1" x14ac:dyDescent="0.25">
      <c r="A18" s="10" t="s">
        <v>31</v>
      </c>
      <c r="B18" s="16" t="s">
        <v>205</v>
      </c>
      <c r="C18" s="17" t="s">
        <v>206</v>
      </c>
      <c r="D18" s="17" t="s">
        <v>12</v>
      </c>
      <c r="E18" s="31">
        <v>600</v>
      </c>
      <c r="F18" s="12">
        <v>3235</v>
      </c>
      <c r="G18" s="11" t="s">
        <v>57</v>
      </c>
    </row>
    <row r="19" spans="1:7" s="1" customFormat="1" ht="18.75" customHeight="1" x14ac:dyDescent="0.25">
      <c r="A19" s="10" t="s">
        <v>32</v>
      </c>
      <c r="B19" s="16" t="s">
        <v>26</v>
      </c>
      <c r="C19" s="17" t="s">
        <v>27</v>
      </c>
      <c r="D19" s="17" t="s">
        <v>12</v>
      </c>
      <c r="E19" s="30">
        <v>2.16</v>
      </c>
      <c r="F19" s="12">
        <v>3294</v>
      </c>
      <c r="G19" s="11" t="s">
        <v>134</v>
      </c>
    </row>
    <row r="20" spans="1:7" s="1" customFormat="1" ht="18.75" customHeight="1" x14ac:dyDescent="0.25">
      <c r="A20" s="10" t="s">
        <v>33</v>
      </c>
      <c r="B20" s="16" t="s">
        <v>137</v>
      </c>
      <c r="C20" s="17" t="s">
        <v>138</v>
      </c>
      <c r="D20" s="17" t="s">
        <v>12</v>
      </c>
      <c r="E20" s="31">
        <v>298.63</v>
      </c>
      <c r="F20" s="12">
        <v>3238</v>
      </c>
      <c r="G20" s="11" t="s">
        <v>23</v>
      </c>
    </row>
    <row r="21" spans="1:7" s="1" customFormat="1" ht="18.75" customHeight="1" x14ac:dyDescent="0.25">
      <c r="A21" s="10" t="s">
        <v>35</v>
      </c>
      <c r="B21" s="16" t="s">
        <v>157</v>
      </c>
      <c r="C21" s="17" t="s">
        <v>158</v>
      </c>
      <c r="D21" s="17" t="s">
        <v>12</v>
      </c>
      <c r="E21" s="31">
        <v>200</v>
      </c>
      <c r="F21" s="12">
        <v>3293</v>
      </c>
      <c r="G21" s="11" t="s">
        <v>139</v>
      </c>
    </row>
    <row r="22" spans="1:7" s="1" customFormat="1" ht="18.75" customHeight="1" x14ac:dyDescent="0.25">
      <c r="A22" s="10" t="s">
        <v>38</v>
      </c>
      <c r="B22" s="16" t="s">
        <v>150</v>
      </c>
      <c r="C22" s="17" t="s">
        <v>151</v>
      </c>
      <c r="D22" s="17" t="s">
        <v>152</v>
      </c>
      <c r="E22" s="31">
        <v>590</v>
      </c>
      <c r="F22" s="12">
        <v>3231</v>
      </c>
      <c r="G22" s="11" t="s">
        <v>13</v>
      </c>
    </row>
    <row r="23" spans="1:7" s="1" customFormat="1" ht="18.75" customHeight="1" x14ac:dyDescent="0.25">
      <c r="A23" s="10" t="s">
        <v>42</v>
      </c>
      <c r="B23" s="16" t="s">
        <v>169</v>
      </c>
      <c r="C23" s="25"/>
      <c r="D23" s="17" t="s">
        <v>170</v>
      </c>
      <c r="E23" s="31">
        <v>690</v>
      </c>
      <c r="F23" s="12">
        <v>3212</v>
      </c>
      <c r="G23" s="11" t="s">
        <v>112</v>
      </c>
    </row>
    <row r="24" spans="1:7" s="1" customFormat="1" ht="18.75" customHeight="1" x14ac:dyDescent="0.25">
      <c r="A24" s="10" t="s">
        <v>43</v>
      </c>
      <c r="B24" s="16" t="s">
        <v>156</v>
      </c>
      <c r="C24" s="27"/>
      <c r="D24" s="28"/>
      <c r="E24" s="31">
        <v>370</v>
      </c>
      <c r="F24" s="12">
        <v>3234</v>
      </c>
      <c r="G24" s="11" t="s">
        <v>83</v>
      </c>
    </row>
    <row r="25" spans="1:7" s="1" customFormat="1" ht="18.75" customHeight="1" x14ac:dyDescent="0.25">
      <c r="A25" s="10" t="s">
        <v>44</v>
      </c>
      <c r="B25" s="16" t="s">
        <v>156</v>
      </c>
      <c r="C25" s="27"/>
      <c r="D25" s="28"/>
      <c r="E25" s="31">
        <v>500</v>
      </c>
      <c r="F25" s="12">
        <v>3234</v>
      </c>
      <c r="G25" s="11" t="s">
        <v>83</v>
      </c>
    </row>
    <row r="26" spans="1:7" s="1" customFormat="1" ht="18.75" customHeight="1" x14ac:dyDescent="0.25">
      <c r="A26" s="10" t="s">
        <v>47</v>
      </c>
      <c r="B26" s="16" t="s">
        <v>181</v>
      </c>
      <c r="C26" s="17" t="s">
        <v>182</v>
      </c>
      <c r="D26" s="17" t="s">
        <v>12</v>
      </c>
      <c r="E26" s="31">
        <v>558.9</v>
      </c>
      <c r="F26" s="12">
        <v>4221</v>
      </c>
      <c r="G26" s="11" t="s">
        <v>15</v>
      </c>
    </row>
    <row r="27" spans="1:7" s="1" customFormat="1" ht="18.75" customHeight="1" x14ac:dyDescent="0.25">
      <c r="A27" s="10" t="s">
        <v>48</v>
      </c>
      <c r="B27" s="16" t="s">
        <v>36</v>
      </c>
      <c r="C27" s="17" t="s">
        <v>37</v>
      </c>
      <c r="D27" s="17" t="s">
        <v>50</v>
      </c>
      <c r="E27" s="31">
        <v>136.26</v>
      </c>
      <c r="F27" s="12">
        <v>3231</v>
      </c>
      <c r="G27" s="11" t="s">
        <v>13</v>
      </c>
    </row>
    <row r="28" spans="1:7" s="1" customFormat="1" ht="18.75" customHeight="1" x14ac:dyDescent="0.25">
      <c r="A28" s="10" t="s">
        <v>49</v>
      </c>
      <c r="B28" s="16" t="s">
        <v>36</v>
      </c>
      <c r="C28" s="17" t="s">
        <v>37</v>
      </c>
      <c r="D28" s="17" t="s">
        <v>50</v>
      </c>
      <c r="E28" s="30">
        <v>7.29</v>
      </c>
      <c r="F28" s="12">
        <v>3231</v>
      </c>
      <c r="G28" s="11" t="s">
        <v>13</v>
      </c>
    </row>
    <row r="29" spans="1:7" s="1" customFormat="1" ht="18.75" customHeight="1" x14ac:dyDescent="0.25">
      <c r="A29" s="10" t="s">
        <v>51</v>
      </c>
      <c r="B29" s="16" t="s">
        <v>199</v>
      </c>
      <c r="C29" s="17" t="s">
        <v>200</v>
      </c>
      <c r="D29" s="17" t="s">
        <v>201</v>
      </c>
      <c r="E29" s="31">
        <v>808.72</v>
      </c>
      <c r="F29" s="12">
        <v>3211</v>
      </c>
      <c r="G29" s="11" t="s">
        <v>135</v>
      </c>
    </row>
    <row r="30" spans="1:7" s="1" customFormat="1" ht="18.75" customHeight="1" x14ac:dyDescent="0.25">
      <c r="A30" s="10" t="s">
        <v>52</v>
      </c>
      <c r="B30" s="16" t="s">
        <v>39</v>
      </c>
      <c r="C30" s="17" t="s">
        <v>40</v>
      </c>
      <c r="D30" s="17" t="s">
        <v>12</v>
      </c>
      <c r="E30" s="33">
        <v>21.24</v>
      </c>
      <c r="F30" s="12">
        <v>3233</v>
      </c>
      <c r="G30" s="11" t="s">
        <v>41</v>
      </c>
    </row>
    <row r="31" spans="1:7" s="1" customFormat="1" ht="18.75" customHeight="1" x14ac:dyDescent="0.25">
      <c r="A31" s="10" t="s">
        <v>54</v>
      </c>
      <c r="B31" s="16" t="s">
        <v>39</v>
      </c>
      <c r="C31" s="17" t="s">
        <v>40</v>
      </c>
      <c r="D31" s="17" t="s">
        <v>12</v>
      </c>
      <c r="E31" s="33">
        <v>21.24</v>
      </c>
      <c r="F31" s="12">
        <v>3233</v>
      </c>
      <c r="G31" s="11" t="s">
        <v>41</v>
      </c>
    </row>
    <row r="32" spans="1:7" s="1" customFormat="1" ht="18.75" customHeight="1" x14ac:dyDescent="0.25">
      <c r="A32" s="10" t="s">
        <v>58</v>
      </c>
      <c r="B32" s="16" t="s">
        <v>45</v>
      </c>
      <c r="C32" s="17" t="s">
        <v>46</v>
      </c>
      <c r="D32" s="17" t="s">
        <v>12</v>
      </c>
      <c r="E32" s="33">
        <v>96.63</v>
      </c>
      <c r="F32" s="12">
        <v>3231</v>
      </c>
      <c r="G32" s="11" t="s">
        <v>13</v>
      </c>
    </row>
    <row r="33" spans="1:7" s="1" customFormat="1" ht="18.75" customHeight="1" x14ac:dyDescent="0.25">
      <c r="A33" s="10" t="s">
        <v>59</v>
      </c>
      <c r="B33" s="16" t="s">
        <v>153</v>
      </c>
      <c r="C33" s="17" t="s">
        <v>154</v>
      </c>
      <c r="D33" s="17" t="s">
        <v>155</v>
      </c>
      <c r="E33" s="32">
        <v>2700</v>
      </c>
      <c r="F33" s="12">
        <v>3213</v>
      </c>
      <c r="G33" s="11" t="s">
        <v>18</v>
      </c>
    </row>
    <row r="34" spans="1:7" s="1" customFormat="1" ht="18.75" customHeight="1" x14ac:dyDescent="0.25">
      <c r="A34" s="10" t="s">
        <v>60</v>
      </c>
      <c r="B34" s="16" t="s">
        <v>153</v>
      </c>
      <c r="C34" s="17" t="s">
        <v>154</v>
      </c>
      <c r="D34" s="17" t="s">
        <v>155</v>
      </c>
      <c r="E34" s="31">
        <v>360</v>
      </c>
      <c r="F34" s="12">
        <v>3213</v>
      </c>
      <c r="G34" s="11" t="s">
        <v>18</v>
      </c>
    </row>
    <row r="35" spans="1:7" s="1" customFormat="1" ht="18.75" customHeight="1" x14ac:dyDescent="0.25">
      <c r="A35" s="10" t="s">
        <v>61</v>
      </c>
      <c r="B35" s="16" t="s">
        <v>177</v>
      </c>
      <c r="C35" s="17" t="s">
        <v>178</v>
      </c>
      <c r="D35" s="17" t="s">
        <v>12</v>
      </c>
      <c r="E35" s="33">
        <v>25</v>
      </c>
      <c r="F35" s="12">
        <v>3232</v>
      </c>
      <c r="G35" s="11" t="s">
        <v>34</v>
      </c>
    </row>
    <row r="36" spans="1:7" s="1" customFormat="1" ht="18.75" customHeight="1" x14ac:dyDescent="0.25">
      <c r="A36" s="10" t="s">
        <v>62</v>
      </c>
      <c r="B36" s="16" t="s">
        <v>192</v>
      </c>
      <c r="C36" s="17" t="s">
        <v>193</v>
      </c>
      <c r="D36" s="17" t="s">
        <v>12</v>
      </c>
      <c r="E36" s="32">
        <v>3570</v>
      </c>
      <c r="F36" s="12">
        <v>3238</v>
      </c>
      <c r="G36" s="11" t="s">
        <v>23</v>
      </c>
    </row>
    <row r="37" spans="1:7" s="1" customFormat="1" ht="18.75" customHeight="1" x14ac:dyDescent="0.25">
      <c r="A37" s="10" t="s">
        <v>63</v>
      </c>
      <c r="B37" s="16" t="s">
        <v>140</v>
      </c>
      <c r="C37" s="17" t="s">
        <v>142</v>
      </c>
      <c r="D37" s="17" t="s">
        <v>141</v>
      </c>
      <c r="E37" s="32">
        <v>1081.25</v>
      </c>
      <c r="F37" s="12">
        <v>3232</v>
      </c>
      <c r="G37" s="11" t="s">
        <v>34</v>
      </c>
    </row>
    <row r="38" spans="1:7" s="1" customFormat="1" ht="18.75" customHeight="1" x14ac:dyDescent="0.25">
      <c r="A38" s="10" t="s">
        <v>67</v>
      </c>
      <c r="B38" s="16" t="s">
        <v>140</v>
      </c>
      <c r="C38" s="17" t="s">
        <v>142</v>
      </c>
      <c r="D38" s="17" t="s">
        <v>141</v>
      </c>
      <c r="E38" s="31">
        <v>662.5</v>
      </c>
      <c r="F38" s="12">
        <v>3232</v>
      </c>
      <c r="G38" s="11" t="s">
        <v>34</v>
      </c>
    </row>
    <row r="39" spans="1:7" s="1" customFormat="1" ht="18.75" customHeight="1" x14ac:dyDescent="0.25">
      <c r="A39" s="10" t="s">
        <v>70</v>
      </c>
      <c r="B39" s="16" t="s">
        <v>140</v>
      </c>
      <c r="C39" s="17" t="s">
        <v>142</v>
      </c>
      <c r="D39" s="17" t="s">
        <v>141</v>
      </c>
      <c r="E39" s="32">
        <v>7690.28</v>
      </c>
      <c r="F39" s="12">
        <v>4221</v>
      </c>
      <c r="G39" s="11" t="s">
        <v>15</v>
      </c>
    </row>
    <row r="40" spans="1:7" s="1" customFormat="1" ht="18.75" customHeight="1" x14ac:dyDescent="0.25">
      <c r="A40" s="10" t="s">
        <v>71</v>
      </c>
      <c r="B40" s="16" t="s">
        <v>55</v>
      </c>
      <c r="C40" s="17" t="s">
        <v>56</v>
      </c>
      <c r="D40" s="17" t="s">
        <v>12</v>
      </c>
      <c r="E40" s="31">
        <v>225.39</v>
      </c>
      <c r="F40" s="12">
        <v>3235</v>
      </c>
      <c r="G40" s="11" t="s">
        <v>57</v>
      </c>
    </row>
    <row r="41" spans="1:7" s="1" customFormat="1" ht="18.75" customHeight="1" x14ac:dyDescent="0.25">
      <c r="A41" s="10" t="s">
        <v>72</v>
      </c>
      <c r="B41" s="16" t="s">
        <v>55</v>
      </c>
      <c r="C41" s="17" t="s">
        <v>56</v>
      </c>
      <c r="D41" s="17" t="s">
        <v>12</v>
      </c>
      <c r="E41" s="32">
        <v>1106.5899999999999</v>
      </c>
      <c r="F41" s="12">
        <v>3235</v>
      </c>
      <c r="G41" s="11" t="s">
        <v>57</v>
      </c>
    </row>
    <row r="42" spans="1:7" s="1" customFormat="1" ht="18.75" customHeight="1" x14ac:dyDescent="0.25">
      <c r="A42" s="10" t="s">
        <v>73</v>
      </c>
      <c r="B42" s="16" t="s">
        <v>165</v>
      </c>
      <c r="C42" s="17" t="s">
        <v>166</v>
      </c>
      <c r="D42" s="17" t="s">
        <v>12</v>
      </c>
      <c r="E42" s="31">
        <v>369.75</v>
      </c>
      <c r="F42" s="12">
        <v>4225</v>
      </c>
      <c r="G42" s="11" t="s">
        <v>210</v>
      </c>
    </row>
    <row r="43" spans="1:7" s="1" customFormat="1" ht="18.75" customHeight="1" x14ac:dyDescent="0.25">
      <c r="A43" s="10" t="s">
        <v>74</v>
      </c>
      <c r="B43" s="16" t="s">
        <v>146</v>
      </c>
      <c r="C43" s="17" t="s">
        <v>147</v>
      </c>
      <c r="D43" s="17" t="s">
        <v>50</v>
      </c>
      <c r="E43" s="31">
        <v>107.5</v>
      </c>
      <c r="F43" s="12">
        <v>3221</v>
      </c>
      <c r="G43" s="11" t="s">
        <v>53</v>
      </c>
    </row>
    <row r="44" spans="1:7" s="1" customFormat="1" ht="18.75" customHeight="1" x14ac:dyDescent="0.25">
      <c r="A44" s="10" t="s">
        <v>75</v>
      </c>
      <c r="B44" s="16" t="s">
        <v>146</v>
      </c>
      <c r="C44" s="17" t="s">
        <v>147</v>
      </c>
      <c r="D44" s="17" t="s">
        <v>50</v>
      </c>
      <c r="E44" s="31">
        <v>862.93</v>
      </c>
      <c r="F44" s="12">
        <v>3221</v>
      </c>
      <c r="G44" s="11" t="s">
        <v>53</v>
      </c>
    </row>
    <row r="45" spans="1:7" s="1" customFormat="1" ht="18.75" customHeight="1" x14ac:dyDescent="0.25">
      <c r="A45" s="10" t="s">
        <v>79</v>
      </c>
      <c r="B45" s="16" t="s">
        <v>64</v>
      </c>
      <c r="C45" s="17" t="s">
        <v>65</v>
      </c>
      <c r="D45" s="17" t="s">
        <v>66</v>
      </c>
      <c r="E45" s="31">
        <v>358.7</v>
      </c>
      <c r="F45" s="12">
        <v>3232</v>
      </c>
      <c r="G45" s="11" t="s">
        <v>34</v>
      </c>
    </row>
    <row r="46" spans="1:7" s="1" customFormat="1" ht="18.75" customHeight="1" x14ac:dyDescent="0.25">
      <c r="A46" s="10" t="s">
        <v>80</v>
      </c>
      <c r="B46" s="16" t="s">
        <v>183</v>
      </c>
      <c r="C46" s="17" t="s">
        <v>184</v>
      </c>
      <c r="D46" s="25" t="s">
        <v>12</v>
      </c>
      <c r="E46" s="32">
        <v>1077.02</v>
      </c>
      <c r="F46" s="12">
        <v>4221</v>
      </c>
      <c r="G46" s="11" t="s">
        <v>15</v>
      </c>
    </row>
    <row r="47" spans="1:7" s="1" customFormat="1" ht="18.75" customHeight="1" x14ac:dyDescent="0.25">
      <c r="A47" s="10" t="s">
        <v>81</v>
      </c>
      <c r="B47" s="14" t="s">
        <v>130</v>
      </c>
      <c r="C47" s="15" t="s">
        <v>68</v>
      </c>
      <c r="D47" s="15" t="s">
        <v>12</v>
      </c>
      <c r="E47" s="34">
        <v>336</v>
      </c>
      <c r="F47" s="12">
        <v>3295</v>
      </c>
      <c r="G47" s="11" t="s">
        <v>69</v>
      </c>
    </row>
    <row r="48" spans="1:7" s="1" customFormat="1" ht="18.75" customHeight="1" x14ac:dyDescent="0.25">
      <c r="A48" s="10" t="s">
        <v>82</v>
      </c>
      <c r="B48" s="16" t="s">
        <v>208</v>
      </c>
      <c r="C48" s="25"/>
      <c r="D48" s="25" t="s">
        <v>191</v>
      </c>
      <c r="E48" s="31">
        <v>193.53</v>
      </c>
      <c r="F48" s="12">
        <v>3213</v>
      </c>
      <c r="G48" s="11" t="s">
        <v>18</v>
      </c>
    </row>
    <row r="49" spans="1:7" s="1" customFormat="1" ht="18.75" customHeight="1" x14ac:dyDescent="0.25">
      <c r="A49" s="10" t="s">
        <v>84</v>
      </c>
      <c r="B49" s="16" t="s">
        <v>131</v>
      </c>
      <c r="C49" s="17" t="s">
        <v>132</v>
      </c>
      <c r="D49" s="17" t="s">
        <v>12</v>
      </c>
      <c r="E49" s="31">
        <v>130</v>
      </c>
      <c r="F49" s="12">
        <v>3233</v>
      </c>
      <c r="G49" s="11" t="s">
        <v>41</v>
      </c>
    </row>
    <row r="50" spans="1:7" s="1" customFormat="1" ht="18.75" customHeight="1" x14ac:dyDescent="0.25">
      <c r="A50" s="10" t="s">
        <v>85</v>
      </c>
      <c r="B50" s="16" t="s">
        <v>145</v>
      </c>
      <c r="C50" s="27"/>
      <c r="D50" s="28"/>
      <c r="E50" s="32">
        <v>2750</v>
      </c>
      <c r="F50" s="12">
        <v>3237</v>
      </c>
      <c r="G50" s="11" t="s">
        <v>211</v>
      </c>
    </row>
    <row r="51" spans="1:7" s="1" customFormat="1" ht="18.75" customHeight="1" x14ac:dyDescent="0.25">
      <c r="A51" s="10" t="s">
        <v>86</v>
      </c>
      <c r="B51" s="16" t="s">
        <v>189</v>
      </c>
      <c r="C51" s="17" t="s">
        <v>190</v>
      </c>
      <c r="D51" s="25" t="s">
        <v>12</v>
      </c>
      <c r="E51" s="32">
        <v>1000</v>
      </c>
      <c r="F51" s="12">
        <v>3239</v>
      </c>
      <c r="G51" s="11" t="s">
        <v>209</v>
      </c>
    </row>
    <row r="52" spans="1:7" s="1" customFormat="1" ht="18.75" customHeight="1" x14ac:dyDescent="0.25">
      <c r="A52" s="10" t="s">
        <v>89</v>
      </c>
      <c r="B52" s="16" t="s">
        <v>76</v>
      </c>
      <c r="C52" s="17" t="s">
        <v>77</v>
      </c>
      <c r="D52" s="17" t="s">
        <v>12</v>
      </c>
      <c r="E52" s="31">
        <v>117.24</v>
      </c>
      <c r="F52" s="12">
        <v>3431</v>
      </c>
      <c r="G52" s="11" t="s">
        <v>78</v>
      </c>
    </row>
    <row r="53" spans="1:7" s="1" customFormat="1" ht="18.75" customHeight="1" x14ac:dyDescent="0.25">
      <c r="A53" s="10" t="s">
        <v>93</v>
      </c>
      <c r="B53" s="16" t="s">
        <v>174</v>
      </c>
      <c r="C53" s="17" t="s">
        <v>175</v>
      </c>
      <c r="D53" s="17" t="s">
        <v>176</v>
      </c>
      <c r="E53" s="31">
        <v>129.80000000000001</v>
      </c>
      <c r="F53" s="12">
        <v>3237</v>
      </c>
      <c r="G53" s="11" t="s">
        <v>92</v>
      </c>
    </row>
    <row r="54" spans="1:7" s="1" customFormat="1" ht="18.75" customHeight="1" x14ac:dyDescent="0.25">
      <c r="A54" s="10" t="s">
        <v>94</v>
      </c>
      <c r="B54" s="16" t="s">
        <v>87</v>
      </c>
      <c r="C54" s="17" t="s">
        <v>88</v>
      </c>
      <c r="D54" s="17" t="s">
        <v>12</v>
      </c>
      <c r="E54" s="33">
        <v>82.88</v>
      </c>
      <c r="F54" s="12">
        <v>3235</v>
      </c>
      <c r="G54" s="11" t="s">
        <v>57</v>
      </c>
    </row>
    <row r="55" spans="1:7" s="1" customFormat="1" ht="18.75" customHeight="1" x14ac:dyDescent="0.25">
      <c r="A55" s="10" t="s">
        <v>95</v>
      </c>
      <c r="B55" s="16" t="s">
        <v>185</v>
      </c>
      <c r="C55" s="17" t="s">
        <v>186</v>
      </c>
      <c r="D55" s="17" t="s">
        <v>12</v>
      </c>
      <c r="E55" s="31">
        <v>130.88</v>
      </c>
      <c r="F55" s="12">
        <v>3293</v>
      </c>
      <c r="G55" s="11" t="s">
        <v>139</v>
      </c>
    </row>
    <row r="56" spans="1:7" s="1" customFormat="1" ht="18.75" customHeight="1" x14ac:dyDescent="0.25">
      <c r="A56" s="10" t="s">
        <v>96</v>
      </c>
      <c r="B56" s="16" t="s">
        <v>185</v>
      </c>
      <c r="C56" s="17" t="s">
        <v>186</v>
      </c>
      <c r="D56" s="17" t="s">
        <v>12</v>
      </c>
      <c r="E56" s="31">
        <v>124.63</v>
      </c>
      <c r="F56" s="12">
        <v>3293</v>
      </c>
      <c r="G56" s="11" t="s">
        <v>139</v>
      </c>
    </row>
    <row r="57" spans="1:7" s="1" customFormat="1" ht="18.75" customHeight="1" x14ac:dyDescent="0.25">
      <c r="A57" s="10" t="s">
        <v>97</v>
      </c>
      <c r="B57" s="16" t="s">
        <v>185</v>
      </c>
      <c r="C57" s="17" t="s">
        <v>186</v>
      </c>
      <c r="D57" s="17" t="s">
        <v>12</v>
      </c>
      <c r="E57" s="31">
        <v>130.88</v>
      </c>
      <c r="F57" s="12">
        <v>3293</v>
      </c>
      <c r="G57" s="11" t="s">
        <v>139</v>
      </c>
    </row>
    <row r="58" spans="1:7" s="1" customFormat="1" ht="18.75" customHeight="1" x14ac:dyDescent="0.25">
      <c r="A58" s="10" t="s">
        <v>98</v>
      </c>
      <c r="B58" s="16" t="s">
        <v>185</v>
      </c>
      <c r="C58" s="17" t="s">
        <v>186</v>
      </c>
      <c r="D58" s="17" t="s">
        <v>12</v>
      </c>
      <c r="E58" s="31">
        <v>130.88</v>
      </c>
      <c r="F58" s="12">
        <v>3293</v>
      </c>
      <c r="G58" s="11" t="s">
        <v>139</v>
      </c>
    </row>
    <row r="59" spans="1:7" s="1" customFormat="1" ht="18.75" customHeight="1" x14ac:dyDescent="0.25">
      <c r="A59" s="10" t="s">
        <v>101</v>
      </c>
      <c r="B59" s="16" t="s">
        <v>90</v>
      </c>
      <c r="C59" s="17" t="s">
        <v>91</v>
      </c>
      <c r="D59" s="17" t="s">
        <v>12</v>
      </c>
      <c r="E59" s="31">
        <v>271.12</v>
      </c>
      <c r="F59" s="12">
        <v>3293</v>
      </c>
      <c r="G59" s="11" t="s">
        <v>139</v>
      </c>
    </row>
    <row r="60" spans="1:7" x14ac:dyDescent="0.25">
      <c r="A60" s="10" t="s">
        <v>102</v>
      </c>
      <c r="B60" s="16" t="s">
        <v>90</v>
      </c>
      <c r="C60" s="17" t="s">
        <v>91</v>
      </c>
      <c r="D60" s="17" t="s">
        <v>12</v>
      </c>
      <c r="E60" s="33">
        <v>62.58</v>
      </c>
      <c r="F60" s="12">
        <v>3293</v>
      </c>
      <c r="G60" s="11" t="s">
        <v>139</v>
      </c>
    </row>
    <row r="61" spans="1:7" s="1" customFormat="1" ht="18.75" customHeight="1" x14ac:dyDescent="0.25">
      <c r="A61" s="10" t="s">
        <v>103</v>
      </c>
      <c r="B61" s="16" t="s">
        <v>90</v>
      </c>
      <c r="C61" s="17" t="s">
        <v>91</v>
      </c>
      <c r="D61" s="17" t="s">
        <v>12</v>
      </c>
      <c r="E61" s="31">
        <v>371.71</v>
      </c>
      <c r="F61" s="12">
        <v>3237</v>
      </c>
      <c r="G61" s="11" t="s">
        <v>92</v>
      </c>
    </row>
    <row r="62" spans="1:7" s="1" customFormat="1" ht="18.75" customHeight="1" x14ac:dyDescent="0.25">
      <c r="A62" s="10" t="s">
        <v>104</v>
      </c>
      <c r="B62" s="16" t="s">
        <v>90</v>
      </c>
      <c r="C62" s="17" t="s">
        <v>91</v>
      </c>
      <c r="D62" s="17" t="s">
        <v>12</v>
      </c>
      <c r="E62" s="31">
        <v>247.8</v>
      </c>
      <c r="F62" s="12">
        <v>3237</v>
      </c>
      <c r="G62" s="11" t="s">
        <v>92</v>
      </c>
    </row>
    <row r="63" spans="1:7" s="1" customFormat="1" ht="18.75" customHeight="1" x14ac:dyDescent="0.25">
      <c r="A63" s="10" t="s">
        <v>105</v>
      </c>
      <c r="B63" s="16" t="s">
        <v>90</v>
      </c>
      <c r="C63" s="17" t="s">
        <v>91</v>
      </c>
      <c r="D63" s="17" t="s">
        <v>12</v>
      </c>
      <c r="E63" s="31">
        <v>402.68</v>
      </c>
      <c r="F63" s="12">
        <v>3237</v>
      </c>
      <c r="G63" s="11" t="s">
        <v>92</v>
      </c>
    </row>
    <row r="64" spans="1:7" s="1" customFormat="1" ht="18.75" customHeight="1" x14ac:dyDescent="0.25">
      <c r="A64" s="10" t="s">
        <v>108</v>
      </c>
      <c r="B64" s="16" t="s">
        <v>90</v>
      </c>
      <c r="C64" s="17" t="s">
        <v>91</v>
      </c>
      <c r="D64" s="17" t="s">
        <v>12</v>
      </c>
      <c r="E64" s="31">
        <v>232.31</v>
      </c>
      <c r="F64" s="12">
        <v>3237</v>
      </c>
      <c r="G64" s="11" t="s">
        <v>92</v>
      </c>
    </row>
    <row r="65" spans="1:7" s="1" customFormat="1" ht="18.75" customHeight="1" x14ac:dyDescent="0.25">
      <c r="A65" s="10" t="s">
        <v>109</v>
      </c>
      <c r="B65" s="16" t="s">
        <v>90</v>
      </c>
      <c r="C65" s="17" t="s">
        <v>91</v>
      </c>
      <c r="D65" s="17" t="s">
        <v>12</v>
      </c>
      <c r="E65" s="31">
        <v>514.55999999999995</v>
      </c>
      <c r="F65" s="12">
        <v>3293</v>
      </c>
      <c r="G65" s="11" t="s">
        <v>139</v>
      </c>
    </row>
    <row r="66" spans="1:7" s="1" customFormat="1" ht="18.75" customHeight="1" x14ac:dyDescent="0.25">
      <c r="A66" s="10" t="s">
        <v>113</v>
      </c>
      <c r="B66" s="16" t="s">
        <v>90</v>
      </c>
      <c r="C66" s="17" t="s">
        <v>91</v>
      </c>
      <c r="D66" s="17" t="s">
        <v>12</v>
      </c>
      <c r="E66" s="31">
        <v>537.22</v>
      </c>
      <c r="F66" s="12">
        <v>3293</v>
      </c>
      <c r="G66" s="11" t="s">
        <v>139</v>
      </c>
    </row>
    <row r="67" spans="1:7" s="1" customFormat="1" ht="18.75" customHeight="1" x14ac:dyDescent="0.25">
      <c r="A67" s="10" t="s">
        <v>116</v>
      </c>
      <c r="B67" s="16" t="s">
        <v>90</v>
      </c>
      <c r="C67" s="17" t="s">
        <v>91</v>
      </c>
      <c r="D67" s="17" t="s">
        <v>12</v>
      </c>
      <c r="E67" s="31">
        <v>118</v>
      </c>
      <c r="F67" s="12">
        <v>3237</v>
      </c>
      <c r="G67" s="11" t="s">
        <v>92</v>
      </c>
    </row>
    <row r="68" spans="1:7" s="1" customFormat="1" ht="18.75" customHeight="1" x14ac:dyDescent="0.25">
      <c r="A68" s="10" t="s">
        <v>117</v>
      </c>
      <c r="B68" s="16" t="s">
        <v>203</v>
      </c>
      <c r="C68" s="17" t="s">
        <v>204</v>
      </c>
      <c r="D68" s="17" t="s">
        <v>12</v>
      </c>
      <c r="E68" s="32">
        <v>2300</v>
      </c>
      <c r="F68" s="12">
        <v>3239</v>
      </c>
      <c r="G68" s="11" t="s">
        <v>209</v>
      </c>
    </row>
    <row r="69" spans="1:7" s="1" customFormat="1" ht="18.75" customHeight="1" x14ac:dyDescent="0.25">
      <c r="A69" s="10" t="s">
        <v>118</v>
      </c>
      <c r="B69" s="16" t="s">
        <v>187</v>
      </c>
      <c r="C69" s="17" t="s">
        <v>188</v>
      </c>
      <c r="D69" s="17" t="s">
        <v>12</v>
      </c>
      <c r="E69" s="32">
        <v>1181.25</v>
      </c>
      <c r="F69" s="12">
        <v>3232</v>
      </c>
      <c r="G69" s="11" t="s">
        <v>34</v>
      </c>
    </row>
    <row r="70" spans="1:7" s="1" customFormat="1" ht="18.75" customHeight="1" x14ac:dyDescent="0.25">
      <c r="A70" s="10" t="s">
        <v>120</v>
      </c>
      <c r="B70" s="16" t="s">
        <v>99</v>
      </c>
      <c r="C70" s="17" t="s">
        <v>100</v>
      </c>
      <c r="D70" s="17" t="s">
        <v>12</v>
      </c>
      <c r="E70" s="33">
        <v>85.21</v>
      </c>
      <c r="F70" s="12">
        <v>3231</v>
      </c>
      <c r="G70" s="11" t="s">
        <v>13</v>
      </c>
    </row>
    <row r="71" spans="1:7" s="1" customFormat="1" ht="18.75" customHeight="1" x14ac:dyDescent="0.25">
      <c r="A71" s="10" t="s">
        <v>121</v>
      </c>
      <c r="B71" s="16" t="s">
        <v>106</v>
      </c>
      <c r="C71" s="17" t="s">
        <v>107</v>
      </c>
      <c r="D71" s="17" t="s">
        <v>12</v>
      </c>
      <c r="E71" s="31">
        <v>183.31</v>
      </c>
      <c r="F71" s="12">
        <v>3235</v>
      </c>
      <c r="G71" s="11" t="s">
        <v>57</v>
      </c>
    </row>
    <row r="72" spans="1:7" s="1" customFormat="1" ht="18.75" customHeight="1" x14ac:dyDescent="0.25">
      <c r="A72" s="10" t="s">
        <v>122</v>
      </c>
      <c r="B72" s="16" t="s">
        <v>143</v>
      </c>
      <c r="C72" s="17" t="s">
        <v>144</v>
      </c>
      <c r="D72" s="17" t="s">
        <v>12</v>
      </c>
      <c r="E72" s="31">
        <v>800</v>
      </c>
      <c r="F72" s="12">
        <v>3235</v>
      </c>
      <c r="G72" s="11" t="s">
        <v>57</v>
      </c>
    </row>
    <row r="73" spans="1:7" s="1" customFormat="1" ht="18.75" customHeight="1" x14ac:dyDescent="0.25">
      <c r="A73" s="10" t="s">
        <v>123</v>
      </c>
      <c r="B73" s="16" t="s">
        <v>162</v>
      </c>
      <c r="C73" s="17" t="s">
        <v>163</v>
      </c>
      <c r="D73" s="17" t="s">
        <v>164</v>
      </c>
      <c r="E73" s="32">
        <v>2081.4499999999998</v>
      </c>
      <c r="F73" s="12">
        <v>3232</v>
      </c>
      <c r="G73" s="11" t="s">
        <v>34</v>
      </c>
    </row>
    <row r="74" spans="1:7" s="1" customFormat="1" ht="18.75" customHeight="1" x14ac:dyDescent="0.25">
      <c r="A74" s="10" t="s">
        <v>124</v>
      </c>
      <c r="B74" s="16" t="s">
        <v>162</v>
      </c>
      <c r="C74" s="17" t="s">
        <v>163</v>
      </c>
      <c r="D74" s="17" t="s">
        <v>164</v>
      </c>
      <c r="E74" s="30">
        <v>3.07</v>
      </c>
      <c r="F74" s="12">
        <v>3232</v>
      </c>
      <c r="G74" s="11" t="s">
        <v>34</v>
      </c>
    </row>
    <row r="75" spans="1:7" s="1" customFormat="1" ht="18.75" customHeight="1" x14ac:dyDescent="0.25">
      <c r="A75" s="10" t="s">
        <v>126</v>
      </c>
      <c r="B75" s="16" t="s">
        <v>110</v>
      </c>
      <c r="C75" s="17" t="s">
        <v>111</v>
      </c>
      <c r="D75" s="17" t="s">
        <v>12</v>
      </c>
      <c r="E75" s="31">
        <v>192.45</v>
      </c>
      <c r="F75" s="12">
        <v>3231</v>
      </c>
      <c r="G75" s="11" t="s">
        <v>13</v>
      </c>
    </row>
    <row r="76" spans="1:7" s="1" customFormat="1" ht="18.75" customHeight="1" x14ac:dyDescent="0.25">
      <c r="A76" s="10" t="s">
        <v>128</v>
      </c>
      <c r="B76" s="16" t="s">
        <v>114</v>
      </c>
      <c r="C76" s="17" t="s">
        <v>115</v>
      </c>
      <c r="D76" s="17" t="s">
        <v>12</v>
      </c>
      <c r="E76" s="33">
        <v>41.67</v>
      </c>
      <c r="F76" s="12">
        <v>3234</v>
      </c>
      <c r="G76" s="11" t="s">
        <v>83</v>
      </c>
    </row>
    <row r="77" spans="1:7" s="1" customFormat="1" ht="18.75" customHeight="1" x14ac:dyDescent="0.25">
      <c r="A77" s="10" t="s">
        <v>136</v>
      </c>
      <c r="B77" s="16" t="s">
        <v>114</v>
      </c>
      <c r="C77" s="17" t="s">
        <v>115</v>
      </c>
      <c r="D77" s="17" t="s">
        <v>12</v>
      </c>
      <c r="E77" s="31">
        <v>262.38</v>
      </c>
      <c r="F77" s="12">
        <v>3234</v>
      </c>
      <c r="G77" s="11" t="s">
        <v>83</v>
      </c>
    </row>
    <row r="78" spans="1:7" s="1" customFormat="1" ht="18.75" customHeight="1" x14ac:dyDescent="0.25">
      <c r="A78" s="10" t="s">
        <v>221</v>
      </c>
      <c r="B78" s="16" t="s">
        <v>114</v>
      </c>
      <c r="C78" s="17" t="s">
        <v>115</v>
      </c>
      <c r="D78" s="17" t="s">
        <v>12</v>
      </c>
      <c r="E78" s="31">
        <v>206.76</v>
      </c>
      <c r="F78" s="12">
        <v>3234</v>
      </c>
      <c r="G78" s="11" t="s">
        <v>83</v>
      </c>
    </row>
    <row r="79" spans="1:7" s="1" customFormat="1" ht="18.75" customHeight="1" x14ac:dyDescent="0.25">
      <c r="A79" s="10" t="s">
        <v>222</v>
      </c>
      <c r="B79" s="16" t="s">
        <v>114</v>
      </c>
      <c r="C79" s="17" t="s">
        <v>115</v>
      </c>
      <c r="D79" s="17" t="s">
        <v>12</v>
      </c>
      <c r="E79" s="33">
        <v>81.760000000000005</v>
      </c>
      <c r="F79" s="12">
        <v>3234</v>
      </c>
      <c r="G79" s="11" t="s">
        <v>83</v>
      </c>
    </row>
    <row r="80" spans="1:7" s="1" customFormat="1" ht="18.75" customHeight="1" x14ac:dyDescent="0.25">
      <c r="A80" s="10" t="s">
        <v>223</v>
      </c>
      <c r="B80" s="16" t="s">
        <v>179</v>
      </c>
      <c r="C80" s="17" t="s">
        <v>180</v>
      </c>
      <c r="D80" s="25" t="s">
        <v>12</v>
      </c>
      <c r="E80" s="33">
        <v>10.69</v>
      </c>
      <c r="F80" s="12">
        <v>3221</v>
      </c>
      <c r="G80" s="11" t="s">
        <v>53</v>
      </c>
    </row>
    <row r="81" spans="1:7" s="1" customFormat="1" ht="18.75" customHeight="1" x14ac:dyDescent="0.25">
      <c r="A81" s="10" t="s">
        <v>224</v>
      </c>
      <c r="B81" s="16" t="s">
        <v>179</v>
      </c>
      <c r="C81" s="17" t="s">
        <v>180</v>
      </c>
      <c r="D81" s="25" t="s">
        <v>12</v>
      </c>
      <c r="E81" s="32">
        <v>2662.8</v>
      </c>
      <c r="F81" s="12">
        <v>3221</v>
      </c>
      <c r="G81" s="11" t="s">
        <v>53</v>
      </c>
    </row>
    <row r="82" spans="1:7" s="1" customFormat="1" ht="18.75" customHeight="1" x14ac:dyDescent="0.25">
      <c r="A82" s="10" t="s">
        <v>225</v>
      </c>
      <c r="B82" s="21" t="s">
        <v>212</v>
      </c>
      <c r="C82" s="18"/>
      <c r="D82" s="18"/>
      <c r="E82" s="35">
        <v>390.85</v>
      </c>
      <c r="F82" s="19">
        <v>3237</v>
      </c>
      <c r="G82" s="20" t="s">
        <v>119</v>
      </c>
    </row>
    <row r="83" spans="1:7" s="1" customFormat="1" ht="18.75" customHeight="1" x14ac:dyDescent="0.25">
      <c r="A83" s="10" t="s">
        <v>226</v>
      </c>
      <c r="B83" s="21" t="s">
        <v>213</v>
      </c>
      <c r="C83" s="18"/>
      <c r="D83" s="18"/>
      <c r="E83" s="35">
        <v>390.85</v>
      </c>
      <c r="F83" s="19">
        <v>3237</v>
      </c>
      <c r="G83" s="20" t="s">
        <v>119</v>
      </c>
    </row>
    <row r="84" spans="1:7" s="1" customFormat="1" ht="18.75" customHeight="1" x14ac:dyDescent="0.25">
      <c r="A84" s="10" t="s">
        <v>227</v>
      </c>
      <c r="B84" s="21" t="s">
        <v>214</v>
      </c>
      <c r="C84" s="18"/>
      <c r="D84" s="18"/>
      <c r="E84" s="35">
        <v>281.41000000000003</v>
      </c>
      <c r="F84" s="19">
        <v>3237</v>
      </c>
      <c r="G84" s="20" t="s">
        <v>119</v>
      </c>
    </row>
    <row r="85" spans="1:7" s="1" customFormat="1" ht="18.75" customHeight="1" x14ac:dyDescent="0.25">
      <c r="A85" s="10" t="s">
        <v>228</v>
      </c>
      <c r="B85" s="21" t="s">
        <v>133</v>
      </c>
      <c r="C85" s="18"/>
      <c r="D85" s="18"/>
      <c r="E85" s="35">
        <v>1600</v>
      </c>
      <c r="F85" s="19">
        <v>3237</v>
      </c>
      <c r="G85" s="20" t="s">
        <v>119</v>
      </c>
    </row>
    <row r="86" spans="1:7" s="1" customFormat="1" ht="18.75" customHeight="1" x14ac:dyDescent="0.25">
      <c r="A86" s="10" t="s">
        <v>229</v>
      </c>
      <c r="B86" s="21" t="s">
        <v>215</v>
      </c>
      <c r="C86" s="26"/>
      <c r="D86" s="18"/>
      <c r="E86" s="35">
        <v>365.18</v>
      </c>
      <c r="F86" s="19">
        <v>3237</v>
      </c>
      <c r="G86" s="20" t="s">
        <v>119</v>
      </c>
    </row>
    <row r="87" spans="1:7" s="1" customFormat="1" ht="18.75" customHeight="1" x14ac:dyDescent="0.25">
      <c r="A87" s="10" t="s">
        <v>230</v>
      </c>
      <c r="B87" s="21" t="s">
        <v>216</v>
      </c>
      <c r="C87" s="18"/>
      <c r="D87" s="18"/>
      <c r="E87" s="35">
        <v>465.37</v>
      </c>
      <c r="F87" s="19">
        <v>3237</v>
      </c>
      <c r="G87" s="20" t="s">
        <v>119</v>
      </c>
    </row>
    <row r="88" spans="1:7" s="1" customFormat="1" ht="18.75" customHeight="1" x14ac:dyDescent="0.25">
      <c r="A88" s="10" t="s">
        <v>231</v>
      </c>
      <c r="B88" s="21" t="s">
        <v>217</v>
      </c>
      <c r="C88" s="18"/>
      <c r="D88" s="18"/>
      <c r="E88" s="35">
        <v>42.22</v>
      </c>
      <c r="F88" s="19">
        <v>3237</v>
      </c>
      <c r="G88" s="20" t="s">
        <v>119</v>
      </c>
    </row>
    <row r="89" spans="1:7" s="1" customFormat="1" ht="18.75" customHeight="1" x14ac:dyDescent="0.25">
      <c r="A89" s="10" t="s">
        <v>232</v>
      </c>
      <c r="B89" s="21" t="s">
        <v>218</v>
      </c>
      <c r="C89" s="18"/>
      <c r="D89" s="18"/>
      <c r="E89" s="35">
        <v>109.46</v>
      </c>
      <c r="F89" s="19">
        <v>3237</v>
      </c>
      <c r="G89" s="20" t="s">
        <v>119</v>
      </c>
    </row>
    <row r="90" spans="1:7" s="1" customFormat="1" ht="18.75" customHeight="1" x14ac:dyDescent="0.25">
      <c r="A90" s="10" t="s">
        <v>233</v>
      </c>
      <c r="B90" s="21" t="s">
        <v>148</v>
      </c>
      <c r="C90" s="18"/>
      <c r="D90" s="18"/>
      <c r="E90" s="35">
        <v>980.28</v>
      </c>
      <c r="F90" s="19">
        <v>3237</v>
      </c>
      <c r="G90" s="20" t="s">
        <v>119</v>
      </c>
    </row>
    <row r="91" spans="1:7" s="1" customFormat="1" ht="18.75" customHeight="1" x14ac:dyDescent="0.25">
      <c r="A91" s="10" t="s">
        <v>234</v>
      </c>
      <c r="B91" s="21" t="s">
        <v>219</v>
      </c>
      <c r="C91" s="18"/>
      <c r="D91" s="18"/>
      <c r="E91" s="35">
        <v>4846.57</v>
      </c>
      <c r="F91" s="19">
        <v>3237</v>
      </c>
      <c r="G91" s="20" t="s">
        <v>119</v>
      </c>
    </row>
    <row r="92" spans="1:7" s="1" customFormat="1" ht="18.75" customHeight="1" x14ac:dyDescent="0.25">
      <c r="A92" s="10" t="s">
        <v>235</v>
      </c>
      <c r="B92" s="21" t="s">
        <v>220</v>
      </c>
      <c r="C92" s="18"/>
      <c r="D92" s="18"/>
      <c r="E92" s="35">
        <v>41.09</v>
      </c>
      <c r="F92" s="19">
        <v>3237</v>
      </c>
      <c r="G92" s="20" t="s">
        <v>119</v>
      </c>
    </row>
    <row r="93" spans="1:7" s="1" customFormat="1" ht="18.75" customHeight="1" x14ac:dyDescent="0.25">
      <c r="A93" s="10" t="s">
        <v>236</v>
      </c>
      <c r="B93" s="22"/>
      <c r="C93" s="18"/>
      <c r="D93" s="18"/>
      <c r="E93" s="36">
        <v>310606.15000000002</v>
      </c>
      <c r="F93" s="19">
        <v>3111</v>
      </c>
      <c r="G93" s="20" t="s">
        <v>125</v>
      </c>
    </row>
    <row r="94" spans="1:7" s="1" customFormat="1" ht="18.75" customHeight="1" x14ac:dyDescent="0.25">
      <c r="A94" s="10" t="s">
        <v>237</v>
      </c>
      <c r="B94" s="22"/>
      <c r="C94" s="18"/>
      <c r="D94" s="18"/>
      <c r="E94" s="36">
        <v>8471.7199999999993</v>
      </c>
      <c r="F94" s="19">
        <v>3121</v>
      </c>
      <c r="G94" s="20" t="s">
        <v>127</v>
      </c>
    </row>
    <row r="95" spans="1:7" s="1" customFormat="1" ht="18.75" customHeight="1" x14ac:dyDescent="0.25">
      <c r="A95" s="10" t="s">
        <v>238</v>
      </c>
      <c r="B95" s="22"/>
      <c r="C95" s="18"/>
      <c r="D95" s="18"/>
      <c r="E95" s="36">
        <v>50983.31</v>
      </c>
      <c r="F95" s="19">
        <v>3132</v>
      </c>
      <c r="G95" s="20" t="s">
        <v>129</v>
      </c>
    </row>
    <row r="96" spans="1:7" s="1" customFormat="1" ht="18.75" customHeight="1" x14ac:dyDescent="0.25">
      <c r="A96" s="10" t="s">
        <v>239</v>
      </c>
      <c r="B96" s="22"/>
      <c r="C96" s="18"/>
      <c r="D96" s="18"/>
      <c r="E96" s="36">
        <v>2055.15</v>
      </c>
      <c r="F96" s="19">
        <v>3211</v>
      </c>
      <c r="G96" s="20" t="s">
        <v>135</v>
      </c>
    </row>
    <row r="97" spans="1:7" s="1" customFormat="1" ht="18.75" customHeight="1" x14ac:dyDescent="0.25">
      <c r="A97" s="10" t="s">
        <v>240</v>
      </c>
      <c r="B97" s="23"/>
      <c r="C97" s="18"/>
      <c r="D97" s="18"/>
      <c r="E97" s="36">
        <v>7273.65</v>
      </c>
      <c r="F97" s="19">
        <v>3212</v>
      </c>
      <c r="G97" s="20" t="s">
        <v>112</v>
      </c>
    </row>
    <row r="98" spans="1:7" s="29" customFormat="1" ht="38.25" customHeight="1" x14ac:dyDescent="0.25">
      <c r="A98" s="45"/>
      <c r="B98" s="7"/>
      <c r="C98" s="8" t="s">
        <v>241</v>
      </c>
      <c r="D98" s="38"/>
      <c r="E98" s="37">
        <f>SUM(E7:E97)</f>
        <v>438938.42000000004</v>
      </c>
      <c r="F98" s="43"/>
      <c r="G98" s="44"/>
    </row>
    <row r="99" spans="1:7" s="1" customFormat="1" ht="18.75" customHeight="1" x14ac:dyDescent="0.25">
      <c r="A99" s="2"/>
      <c r="B99" s="2"/>
      <c r="C99" s="2"/>
      <c r="D99" s="2"/>
      <c r="E99" s="24"/>
      <c r="F99" s="2"/>
      <c r="G99" s="2"/>
    </row>
    <row r="100" spans="1:7" s="1" customFormat="1" ht="18.75" customHeight="1" x14ac:dyDescent="0.25">
      <c r="A100" s="9" t="s">
        <v>244</v>
      </c>
      <c r="B100" s="2"/>
      <c r="C100" s="2"/>
      <c r="D100" s="2"/>
      <c r="E100" s="24"/>
      <c r="F100" s="2"/>
      <c r="G100" s="2"/>
    </row>
  </sheetData>
  <mergeCells count="4">
    <mergeCell ref="A3:G3"/>
    <mergeCell ref="A4:G4"/>
    <mergeCell ref="F6:G6"/>
    <mergeCell ref="F98:G98"/>
  </mergeCells>
  <phoneticPr fontId="4" type="noConversion"/>
  <printOptions horizontalCentered="1"/>
  <pageMargins left="0" right="0" top="0.23622047244094491" bottom="0.59055118110236227" header="0.15748031496062992" footer="0.15748031496062992"/>
  <pageSetup scale="59" orientation="landscape" r:id="rId1"/>
  <headerFooter>
    <oddFooter>&amp;RStranica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SVIBANJ 2024.-objava 20.6.24.</vt:lpstr>
      <vt:lpstr>'SVIBANJ 2024.-objava 20.6.24.'!Podrucje_ispisa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 Ivelić</cp:lastModifiedBy>
  <cp:lastPrinted>2024-06-20T05:00:50Z</cp:lastPrinted>
  <dcterms:created xsi:type="dcterms:W3CDTF">2024-02-20T07:57:16Z</dcterms:created>
  <dcterms:modified xsi:type="dcterms:W3CDTF">2024-06-20T05:00:54Z</dcterms:modified>
</cp:coreProperties>
</file>